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дефицит 2019" sheetId="1" r:id="rId1"/>
  </sheets>
  <definedNames>
    <definedName name="_xlnm.Print_Titles" localSheetId="0">'дефицит 2019'!$14:$14</definedName>
    <definedName name="_xlnm.Print_Area" localSheetId="0">'дефицит 2019'!$A$1:$J$40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<sst xmlns="http://schemas.openxmlformats.org/spreadsheetml/2006/main" count="66" uniqueCount="63">
  <si>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</si>
  <si>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</si>
  <si>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</si>
  <si>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</si>
  <si>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</si>
  <si>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</si>
  <si>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</si>
  <si>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</si>
  <si>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</si>
  <si>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</si>
  <si>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</si>
  <si>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</si>
  <si>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</si>
  <si>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</si>
  <si>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</si>
  <si>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</si>
  <si>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</si>
  <si>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</si>
  <si>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</si>
  <si>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</si>
  <si>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</si>
  <si>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</si>
  <si>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</si>
  <si>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</si>
  <si>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</si>
  <si>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</si>
  <si>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</si>
  <si>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</si>
  <si>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</si>
  <si>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</si>
  <si>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Бюджетные кредиты, предоставленные внутри страны в валюте Российской Федерации</t>
  </si>
  <si>
    <t>000 0106 05 00 00 0000 000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</si>
  <si>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</si>
  <si>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</si>
  <si>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</si>
  <si>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</si>
  <si>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</si>
  <si>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</si>
  <si>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Возврат бюджетных кредитов, предоставленных другим бюджетам бюджетной системы Российской Федерации</t>
  </si>
  <si>
    <t>Источники внутреннего финансирования дефицита бюджета на 2019 год</t>
  </si>
  <si>
    <t>тыс.руб.</t>
  </si>
  <si>
    <t>Дефицит бюджета  городского поселения Хотьково</t>
  </si>
  <si>
    <t xml:space="preserve">Получение кредитов от кредитных организаций бюджетами городских поселений  в валюте Российской Федерации 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</si>
  <si>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</si>
  <si>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</si>
  <si>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</si>
  <si>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</si>
  <si>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932 0105 02 01 13 0000 510</t>
  </si>
  <si>
    <t>Уменьшение прочих остатков денежных средств бюджетов городских поселений</t>
  </si>
  <si>
    <t>932 0105 02 01 13 0000 610</t>
  </si>
  <si>
    <t xml:space="preserve">787 0102 00 00 13 0000 710 </t>
  </si>
  <si>
    <t xml:space="preserve">787 0102 00 00 13 0000 810 </t>
  </si>
  <si>
    <t xml:space="preserve">787 0103 01 00 13 0000 710   </t>
  </si>
  <si>
    <t>787 0103 01 00 13 0000 810</t>
  </si>
  <si>
    <t>000 0106 05 02 05 0000 540</t>
  </si>
  <si>
    <t>к Решению Совета депутатов</t>
  </si>
  <si>
    <t xml:space="preserve"> Сергиево-Посадского</t>
  </si>
  <si>
    <t xml:space="preserve">городского округа </t>
  </si>
  <si>
    <t xml:space="preserve"> от  «___ » __________  201__г. №__</t>
  </si>
  <si>
    <t>Приложение № 4</t>
  </si>
  <si>
    <t>от  «19 » декабря  2018 г. №70/2-18</t>
  </si>
  <si>
    <t>городского поселения Хотьково</t>
  </si>
  <si>
    <t xml:space="preserve">Московской области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</si>
</sst>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1" fillId="0" borderId="12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" fontId="4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33" borderId="14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justify" wrapText="1"/>
    </xf>
    <xf numFmtId="0" fontId="0" fillId="33" borderId="13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173" fontId="4" fillId="0" borderId="14" xfId="0" applyNumberFormat="1" applyFont="1" applyFill="1" applyBorder="1" applyAlignment="1">
      <alignment horizontal="center" wrapText="1"/>
    </xf>
    <xf numFmtId="173" fontId="4" fillId="33" borderId="12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8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173" fontId="1" fillId="0" borderId="12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 topLeftCell="A1">
      <selection activeCell="A6" sqref="A6:J6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1:10" ht="15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6" t="s">
        <v>57</v>
      </c>
      <c r="B4" s="6"/>
      <c r="C4" s="6"/>
      <c r="D4" s="6"/>
      <c r="E4" s="6"/>
      <c r="F4" s="6"/>
      <c r="G4" s="6"/>
      <c r="H4" s="6"/>
      <c r="I4" s="6"/>
      <c r="J4" s="6"/>
    </row>
    <row r="5" spans="1:10" ht="15" customHeight="1">
      <c r="A5" s="6" t="s">
        <v>62</v>
      </c>
      <c r="B5" s="6"/>
      <c r="C5" s="6"/>
      <c r="D5" s="6"/>
      <c r="E5" s="6"/>
      <c r="F5" s="6"/>
      <c r="G5" s="6"/>
      <c r="H5" s="6"/>
      <c r="I5" s="6"/>
      <c r="J5" s="6"/>
    </row>
    <row r="6" spans="1:10" ht="15" customHeight="1">
      <c r="A6" s="6" t="s">
        <v>58</v>
      </c>
      <c r="B6" s="6"/>
      <c r="C6" s="6"/>
      <c r="D6" s="6"/>
      <c r="E6" s="6"/>
      <c r="F6" s="6"/>
      <c r="G6" s="6"/>
      <c r="H6" s="6"/>
      <c r="I6" s="6"/>
      <c r="J6" s="6"/>
    </row>
    <row r="7" spans="1:10" ht="23.25" customHeight="1">
      <c r="A7" s="6" t="s">
        <v>59</v>
      </c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>
      <c r="A8" s="6" t="s">
        <v>55</v>
      </c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>
      <c r="A9" s="6" t="s">
        <v>61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A10" s="50" t="s">
        <v>60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7:8" ht="15.75">
      <c r="G11" s="4"/>
      <c r="H11" s="4"/>
    </row>
    <row r="12" spans="1:10" ht="15.75">
      <c r="A12" s="13" t="s">
        <v>39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9:10" ht="15.75">
      <c r="I13" s="7" t="s">
        <v>40</v>
      </c>
      <c r="J13" s="8"/>
    </row>
    <row r="14" spans="1:10" ht="15.75">
      <c r="A14" s="17" t="s">
        <v>0</v>
      </c>
      <c r="B14" s="18"/>
      <c r="C14" s="18"/>
      <c r="D14" s="18"/>
      <c r="E14" s="19"/>
      <c r="F14" s="17" t="s">
        <v>1</v>
      </c>
      <c r="G14" s="18"/>
      <c r="H14" s="19"/>
      <c r="I14" s="17" t="s">
        <v>2</v>
      </c>
      <c r="J14" s="19"/>
    </row>
    <row r="15" spans="1:10" ht="33" customHeight="1">
      <c r="A15" s="20" t="s">
        <v>41</v>
      </c>
      <c r="B15" s="21"/>
      <c r="C15" s="21"/>
      <c r="D15" s="21"/>
      <c r="E15" s="21"/>
      <c r="F15" s="34"/>
      <c r="G15" s="35"/>
      <c r="H15" s="2"/>
      <c r="I15" s="16">
        <f>-28701.62</f>
        <v>-28701.62</v>
      </c>
      <c r="J15" s="16"/>
    </row>
    <row r="16" spans="1:10" ht="30.75" customHeight="1">
      <c r="A16" s="20" t="s">
        <v>22</v>
      </c>
      <c r="B16" s="39"/>
      <c r="C16" s="39"/>
      <c r="D16" s="39"/>
      <c r="E16" s="40"/>
      <c r="F16" s="14" t="s">
        <v>21</v>
      </c>
      <c r="G16" s="15"/>
      <c r="H16" s="3"/>
      <c r="I16" s="16">
        <f>I17+I25</f>
        <v>26562.420000000013</v>
      </c>
      <c r="J16" s="16"/>
    </row>
    <row r="17" spans="1:10" ht="32.25" customHeight="1">
      <c r="A17" s="36" t="s">
        <v>6</v>
      </c>
      <c r="B17" s="37"/>
      <c r="C17" s="37"/>
      <c r="D17" s="37"/>
      <c r="E17" s="38"/>
      <c r="F17" s="41" t="s">
        <v>8</v>
      </c>
      <c r="G17" s="42"/>
      <c r="H17" s="43"/>
      <c r="I17" s="16">
        <f>I18+I20</f>
        <v>163362.42</v>
      </c>
      <c r="J17" s="16"/>
    </row>
    <row r="18" spans="1:10" ht="39" customHeight="1">
      <c r="A18" s="9" t="s">
        <v>9</v>
      </c>
      <c r="B18" s="24"/>
      <c r="C18" s="24"/>
      <c r="D18" s="24"/>
      <c r="E18" s="25"/>
      <c r="F18" s="14" t="s">
        <v>7</v>
      </c>
      <c r="G18" s="15"/>
      <c r="H18" s="3"/>
      <c r="I18" s="16">
        <f>I19</f>
        <v>232162.42</v>
      </c>
      <c r="J18" s="16"/>
    </row>
    <row r="19" spans="1:10" ht="48.75" customHeight="1">
      <c r="A19" s="9" t="s">
        <v>42</v>
      </c>
      <c r="B19" s="10"/>
      <c r="C19" s="10"/>
      <c r="D19" s="10"/>
      <c r="E19" s="11"/>
      <c r="F19" s="14" t="s">
        <v>50</v>
      </c>
      <c r="G19" s="15"/>
      <c r="H19" s="3"/>
      <c r="I19" s="16">
        <v>232162.42</v>
      </c>
      <c r="J19" s="16"/>
    </row>
    <row r="20" spans="1:10" ht="45.75" customHeight="1">
      <c r="A20" s="9" t="s">
        <v>10</v>
      </c>
      <c r="B20" s="10"/>
      <c r="C20" s="10"/>
      <c r="D20" s="10"/>
      <c r="E20" s="11"/>
      <c r="F20" s="14" t="s">
        <v>11</v>
      </c>
      <c r="G20" s="15"/>
      <c r="H20" s="3"/>
      <c r="I20" s="16">
        <f>I21</f>
        <v>-68800</v>
      </c>
      <c r="J20" s="16"/>
    </row>
    <row r="21" spans="1:10" ht="50.25" customHeight="1">
      <c r="A21" s="9" t="s">
        <v>43</v>
      </c>
      <c r="B21" s="10"/>
      <c r="C21" s="10"/>
      <c r="D21" s="10"/>
      <c r="E21" s="11"/>
      <c r="F21" s="14" t="s">
        <v>51</v>
      </c>
      <c r="G21" s="15"/>
      <c r="H21" s="3"/>
      <c r="I21" s="16">
        <v>-68800</v>
      </c>
      <c r="J21" s="16"/>
    </row>
    <row r="22" spans="1:10" ht="35.25" customHeight="1">
      <c r="A22" s="20" t="s">
        <v>12</v>
      </c>
      <c r="B22" s="39"/>
      <c r="C22" s="39"/>
      <c r="D22" s="39"/>
      <c r="E22" s="40"/>
      <c r="F22" s="14" t="s">
        <v>13</v>
      </c>
      <c r="G22" s="15"/>
      <c r="H22" s="3"/>
      <c r="I22" s="16">
        <v>-115000</v>
      </c>
      <c r="J22" s="16"/>
    </row>
    <row r="23" spans="1:10" ht="51.75" customHeight="1">
      <c r="A23" s="9" t="s">
        <v>14</v>
      </c>
      <c r="B23" s="24"/>
      <c r="C23" s="24"/>
      <c r="D23" s="24"/>
      <c r="E23" s="25"/>
      <c r="F23" s="14" t="s">
        <v>24</v>
      </c>
      <c r="G23" s="15"/>
      <c r="H23" s="3"/>
      <c r="I23" s="16">
        <v>21800</v>
      </c>
      <c r="J23" s="16"/>
    </row>
    <row r="24" spans="1:10" ht="66" customHeight="1">
      <c r="A24" s="9" t="s">
        <v>44</v>
      </c>
      <c r="B24" s="24"/>
      <c r="C24" s="24"/>
      <c r="D24" s="24"/>
      <c r="E24" s="25"/>
      <c r="F24" s="14" t="s">
        <v>52</v>
      </c>
      <c r="G24" s="15"/>
      <c r="H24" s="3"/>
      <c r="I24" s="16">
        <v>21800</v>
      </c>
      <c r="J24" s="16"/>
    </row>
    <row r="25" spans="1:10" ht="50.25" customHeight="1">
      <c r="A25" s="9" t="s">
        <v>15</v>
      </c>
      <c r="B25" s="24"/>
      <c r="C25" s="24"/>
      <c r="D25" s="24"/>
      <c r="E25" s="25"/>
      <c r="F25" s="14" t="s">
        <v>16</v>
      </c>
      <c r="G25" s="15"/>
      <c r="H25" s="3"/>
      <c r="I25" s="16">
        <v>-136800</v>
      </c>
      <c r="J25" s="16"/>
    </row>
    <row r="26" spans="1:10" ht="64.5" customHeight="1">
      <c r="A26" s="9" t="s">
        <v>45</v>
      </c>
      <c r="B26" s="24"/>
      <c r="C26" s="24"/>
      <c r="D26" s="24"/>
      <c r="E26" s="25"/>
      <c r="F26" s="14" t="s">
        <v>53</v>
      </c>
      <c r="G26" s="15"/>
      <c r="H26" s="3"/>
      <c r="I26" s="16">
        <v>-136800</v>
      </c>
      <c r="J26" s="16"/>
    </row>
    <row r="27" spans="1:10" ht="34.5" customHeight="1">
      <c r="A27" s="20" t="s">
        <v>17</v>
      </c>
      <c r="B27" s="22"/>
      <c r="C27" s="22"/>
      <c r="D27" s="22"/>
      <c r="E27" s="23"/>
      <c r="F27" s="14" t="s">
        <v>25</v>
      </c>
      <c r="G27" s="15"/>
      <c r="H27" s="3"/>
      <c r="I27" s="16">
        <v>2139.2</v>
      </c>
      <c r="J27" s="16"/>
    </row>
    <row r="28" spans="1:10" ht="20.25" customHeight="1">
      <c r="A28" s="20" t="s">
        <v>3</v>
      </c>
      <c r="B28" s="24"/>
      <c r="C28" s="24"/>
      <c r="D28" s="24"/>
      <c r="E28" s="25"/>
      <c r="F28" s="14" t="s">
        <v>26</v>
      </c>
      <c r="G28" s="15"/>
      <c r="H28" s="3"/>
      <c r="I28" s="12">
        <f>I29</f>
        <v>-589112.65</v>
      </c>
      <c r="J28" s="12"/>
    </row>
    <row r="29" spans="1:10" ht="30" customHeight="1">
      <c r="A29" s="9" t="s">
        <v>18</v>
      </c>
      <c r="B29" s="24"/>
      <c r="C29" s="24"/>
      <c r="D29" s="24"/>
      <c r="E29" s="25"/>
      <c r="F29" s="14" t="s">
        <v>27</v>
      </c>
      <c r="G29" s="15"/>
      <c r="H29" s="3"/>
      <c r="I29" s="12">
        <f>I30</f>
        <v>-589112.65</v>
      </c>
      <c r="J29" s="12"/>
    </row>
    <row r="30" spans="1:10" ht="32.25" customHeight="1">
      <c r="A30" s="9" t="s">
        <v>46</v>
      </c>
      <c r="B30" s="24"/>
      <c r="C30" s="24"/>
      <c r="D30" s="24"/>
      <c r="E30" s="25"/>
      <c r="F30" s="14" t="s">
        <v>47</v>
      </c>
      <c r="G30" s="15"/>
      <c r="H30" s="3"/>
      <c r="I30" s="12">
        <v>-589112.65</v>
      </c>
      <c r="J30" s="12"/>
    </row>
    <row r="31" spans="1:10" ht="19.5" customHeight="1">
      <c r="A31" s="20" t="s">
        <v>4</v>
      </c>
      <c r="B31" s="22"/>
      <c r="C31" s="22"/>
      <c r="D31" s="22"/>
      <c r="E31" s="23"/>
      <c r="F31" s="14" t="s">
        <v>28</v>
      </c>
      <c r="G31" s="15"/>
      <c r="H31" s="3"/>
      <c r="I31" s="12">
        <f>I32</f>
        <v>591251.85</v>
      </c>
      <c r="J31" s="12"/>
    </row>
    <row r="32" spans="1:10" ht="32.25" customHeight="1">
      <c r="A32" s="9" t="s">
        <v>5</v>
      </c>
      <c r="B32" s="24"/>
      <c r="C32" s="24"/>
      <c r="D32" s="24"/>
      <c r="E32" s="25"/>
      <c r="F32" s="14" t="s">
        <v>29</v>
      </c>
      <c r="G32" s="15"/>
      <c r="H32" s="3"/>
      <c r="I32" s="12">
        <f>I33</f>
        <v>591251.85</v>
      </c>
      <c r="J32" s="12"/>
    </row>
    <row r="33" spans="1:10" ht="30.75" customHeight="1">
      <c r="A33" s="9" t="s">
        <v>48</v>
      </c>
      <c r="B33" s="24"/>
      <c r="C33" s="24"/>
      <c r="D33" s="24"/>
      <c r="E33" s="25"/>
      <c r="F33" s="14" t="s">
        <v>49</v>
      </c>
      <c r="G33" s="15"/>
      <c r="H33" s="3"/>
      <c r="I33" s="12">
        <v>591251.85</v>
      </c>
      <c r="J33" s="12"/>
    </row>
    <row r="34" spans="1:10" ht="30.75" customHeight="1">
      <c r="A34" s="20" t="s">
        <v>30</v>
      </c>
      <c r="B34" s="46"/>
      <c r="C34" s="46"/>
      <c r="D34" s="46"/>
      <c r="E34" s="47"/>
      <c r="F34" s="14" t="s">
        <v>31</v>
      </c>
      <c r="G34" s="33"/>
      <c r="H34" s="3"/>
      <c r="I34" s="30">
        <f>I35+I37</f>
        <v>0</v>
      </c>
      <c r="J34" s="30"/>
    </row>
    <row r="35" spans="1:10" ht="48" customHeight="1">
      <c r="A35" s="27" t="s">
        <v>38</v>
      </c>
      <c r="B35" s="28"/>
      <c r="C35" s="28"/>
      <c r="D35" s="28"/>
      <c r="E35" s="29"/>
      <c r="F35" s="44" t="s">
        <v>32</v>
      </c>
      <c r="G35" s="45"/>
      <c r="H35" s="5"/>
      <c r="I35" s="26">
        <f>I36</f>
        <v>0</v>
      </c>
      <c r="J35" s="26"/>
    </row>
    <row r="36" spans="1:10" ht="71.25" customHeight="1">
      <c r="A36" s="27" t="s">
        <v>33</v>
      </c>
      <c r="B36" s="28"/>
      <c r="C36" s="28"/>
      <c r="D36" s="28"/>
      <c r="E36" s="29"/>
      <c r="F36" s="44" t="s">
        <v>37</v>
      </c>
      <c r="G36" s="45"/>
      <c r="H36" s="5"/>
      <c r="I36" s="26">
        <v>0</v>
      </c>
      <c r="J36" s="26"/>
    </row>
    <row r="37" spans="1:10" ht="30.75" customHeight="1">
      <c r="A37" s="27" t="s">
        <v>34</v>
      </c>
      <c r="B37" s="28"/>
      <c r="C37" s="28"/>
      <c r="D37" s="28"/>
      <c r="E37" s="29"/>
      <c r="F37" s="44" t="s">
        <v>35</v>
      </c>
      <c r="G37" s="45"/>
      <c r="H37" s="5"/>
      <c r="I37" s="26">
        <f>I38</f>
        <v>0</v>
      </c>
      <c r="J37" s="26"/>
    </row>
    <row r="38" spans="1:10" ht="69" customHeight="1">
      <c r="A38" s="27" t="s">
        <v>36</v>
      </c>
      <c r="B38" s="28"/>
      <c r="C38" s="28"/>
      <c r="D38" s="28"/>
      <c r="E38" s="29"/>
      <c r="F38" s="44" t="s">
        <v>54</v>
      </c>
      <c r="G38" s="45"/>
      <c r="H38" s="5"/>
      <c r="I38" s="31">
        <v>0</v>
      </c>
      <c r="J38" s="32"/>
    </row>
    <row r="39" spans="1:10" ht="18.75" customHeight="1">
      <c r="A39" s="20" t="s">
        <v>19</v>
      </c>
      <c r="B39" s="22"/>
      <c r="C39" s="22"/>
      <c r="D39" s="22"/>
      <c r="E39" s="23"/>
      <c r="F39" s="14" t="s">
        <v>20</v>
      </c>
      <c r="G39" s="15"/>
      <c r="H39" s="3"/>
      <c r="I39" s="48">
        <f>I16</f>
        <v>26562.420000000013</v>
      </c>
      <c r="J39" s="49"/>
    </row>
    <row r="40" spans="1:10" ht="31.5" customHeight="1">
      <c r="A40" s="20" t="s">
        <v>23</v>
      </c>
      <c r="B40" s="24"/>
      <c r="C40" s="24"/>
      <c r="D40" s="24"/>
      <c r="E40" s="25"/>
      <c r="F40" s="14" t="s">
        <v>21</v>
      </c>
      <c r="G40" s="15"/>
      <c r="H40" s="3"/>
      <c r="I40" s="48">
        <f>I39</f>
        <v>26562.420000000013</v>
      </c>
      <c r="J40" s="49"/>
    </row>
  </sheetData>
  <sheetProtection/>
  <mergeCells count="93">
    <mergeCell ref="A10:J10"/>
    <mergeCell ref="A22:E22"/>
    <mergeCell ref="A1:J1"/>
    <mergeCell ref="A2:J2"/>
    <mergeCell ref="A3:J3"/>
    <mergeCell ref="A4:J4"/>
    <mergeCell ref="A5:J5"/>
    <mergeCell ref="A6:J6"/>
    <mergeCell ref="A7:J7"/>
    <mergeCell ref="A8:J8"/>
    <mergeCell ref="I19:J19"/>
    <mergeCell ref="I20:J20"/>
    <mergeCell ref="I22:J22"/>
    <mergeCell ref="I18:J18"/>
    <mergeCell ref="I23:J23"/>
    <mergeCell ref="F18:G18"/>
    <mergeCell ref="F22:G22"/>
    <mergeCell ref="F23:G23"/>
    <mergeCell ref="F20:G20"/>
    <mergeCell ref="I25:J25"/>
    <mergeCell ref="I24:J24"/>
    <mergeCell ref="A24:E24"/>
    <mergeCell ref="I26:J26"/>
    <mergeCell ref="A26:E26"/>
    <mergeCell ref="F26:G26"/>
    <mergeCell ref="A25:E25"/>
    <mergeCell ref="A23:E23"/>
    <mergeCell ref="I40:J40"/>
    <mergeCell ref="A33:E33"/>
    <mergeCell ref="F33:G33"/>
    <mergeCell ref="I33:J33"/>
    <mergeCell ref="A39:E39"/>
    <mergeCell ref="F39:G39"/>
    <mergeCell ref="I39:J39"/>
    <mergeCell ref="I37:J37"/>
    <mergeCell ref="A40:E40"/>
    <mergeCell ref="F40:G40"/>
    <mergeCell ref="A38:E38"/>
    <mergeCell ref="F38:G38"/>
    <mergeCell ref="F36:G36"/>
    <mergeCell ref="A34:E34"/>
    <mergeCell ref="F37:G37"/>
    <mergeCell ref="A35:E35"/>
    <mergeCell ref="F35:G35"/>
    <mergeCell ref="I15:J15"/>
    <mergeCell ref="F15:G15"/>
    <mergeCell ref="A19:E19"/>
    <mergeCell ref="F19:G19"/>
    <mergeCell ref="A17:E17"/>
    <mergeCell ref="A16:E16"/>
    <mergeCell ref="I16:J16"/>
    <mergeCell ref="F17:H17"/>
    <mergeCell ref="A18:E18"/>
    <mergeCell ref="I17:J17"/>
    <mergeCell ref="I38:J38"/>
    <mergeCell ref="I27:J27"/>
    <mergeCell ref="A28:E28"/>
    <mergeCell ref="I29:J29"/>
    <mergeCell ref="A30:E30"/>
    <mergeCell ref="A27:E27"/>
    <mergeCell ref="F34:G34"/>
    <mergeCell ref="I28:J28"/>
    <mergeCell ref="F30:G30"/>
    <mergeCell ref="I30:J30"/>
    <mergeCell ref="F31:G31"/>
    <mergeCell ref="I35:J35"/>
    <mergeCell ref="A37:E37"/>
    <mergeCell ref="A36:E36"/>
    <mergeCell ref="I34:J34"/>
    <mergeCell ref="I36:J36"/>
    <mergeCell ref="I32:J32"/>
    <mergeCell ref="A32:E32"/>
    <mergeCell ref="F32:G32"/>
    <mergeCell ref="F16:G16"/>
    <mergeCell ref="I14:J14"/>
    <mergeCell ref="A15:E15"/>
    <mergeCell ref="A31:E31"/>
    <mergeCell ref="A29:E29"/>
    <mergeCell ref="F29:G29"/>
    <mergeCell ref="F27:G27"/>
    <mergeCell ref="F28:G28"/>
    <mergeCell ref="F25:G25"/>
    <mergeCell ref="F24:G24"/>
    <mergeCell ref="A9:J9"/>
    <mergeCell ref="I13:J13"/>
    <mergeCell ref="A20:E20"/>
    <mergeCell ref="I31:J31"/>
    <mergeCell ref="A12:J12"/>
    <mergeCell ref="A21:E21"/>
    <mergeCell ref="F21:G21"/>
    <mergeCell ref="I21:J21"/>
    <mergeCell ref="A14:E14"/>
    <mergeCell ref="F14:H14"/>
  </mergeCells>
  <printOptions horizontalCentered="1"/>
  <pageMargins left="1.3779527559055118" right="0.3937007874015748" top="0.7874015748031497" bottom="0.7874015748031497" header="0.1968503937007874" footer="0.1968503937007874"/>
  <pageSetup horizontalDpi="600" verticalDpi="600" orientation="portrait" paperSize="9" scale="77" r:id="rId1"/>
  <headerFooter alignWithMargins="0">
    <oddFooter>&amp;L199/мз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2019-12-26T10:40:03Z</cp:lastPrinted>
  <dcterms:created xsi:type="dcterms:W3CDTF">2003-10-27T06:52:07Z</dcterms:created>
  <dcterms:modified xsi:type="dcterms:W3CDTF">2019-12-26T10:40:06Z</dcterms:modified>
  <cp:category/>
  <cp:version/>
  <cp:contentType/>
  <cp:contentStatus/>
</cp:coreProperties>
</file>