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<sst xmlns="http://schemas.openxmlformats.org/spreadsheetml/2006/main" count="96" uniqueCount="93">
  <si>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/>
  </si>
  <si>
    <t>за 2019 год</t>
  </si>
  <si>
    <t>Единицы измерения: Руб.</t>
  </si>
  <si>
    <t>Наименование КД</t>
  </si>
  <si>
    <t>КД</t>
  </si>
  <si>
    <t>План на 2019г.</t>
  </si>
  <si>
    <t>Исполнено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</si>
  <si>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</si>
  <si>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</si>
  <si>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</si>
  <si>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</si>
  <si>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</si>
  <si>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</si>
  <si>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</si>
  <si>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</si>
  <si>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</si>
  <si>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</si>
  <si>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</si>
  <si>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</si>
  <si>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</si>
  <si>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</si>
  <si>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</si>
  <si>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</si>
  <si>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</si>
  <si>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</si>
  <si>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</si>
  <si>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</si>
  <si>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</si>
  <si>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</si>
  <si>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</si>
  <si>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</si>
  <si>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районов, городских поселений(за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</si>
  <si>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</si>
  <si>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</si>
  <si>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</si>
  <si>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</si>
  <si>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</si>
  <si>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</si>
  <si>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</si>
  <si>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казенных),ц</t>
  </si>
  <si>
    <t>Доходы от продажи земел.уч., 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</si>
  <si>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</si>
  <si>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</si>
  <si>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</si>
  <si>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</si>
  <si>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</si>
  <si>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</si>
  <si>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НЕНАЛОГОВЫЕ ДОХОДЫ</t>
  </si>
  <si>
    <t>000 1 17 00000 00 0000 000</t>
  </si>
  <si>
    <t>Прочие неналоговые доходы бюджетов городских поселений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</si>
  <si>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</si>
  <si>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</si>
  <si>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городских поселений на выравнивание бюджетной обеспеченности</t>
  </si>
  <si>
    <t>790 2 02 15001 13 0000 150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</si>
  <si>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</t>
  </si>
  <si>
    <t>790 2 02 20216 13 0000 150</t>
  </si>
  <si>
    <t>Субсидия на реализацию мероприятий по обеспечению жильем молодых семей за счет средств бюджета Московской области</t>
  </si>
  <si>
    <t>790 2 02 25497 13 0000 150</t>
  </si>
  <si>
    <t>Прочие субсидии бюджетам городских поселений. Субсидия на предоставление доступа к электронным сервисам цифровой инфрастркутуры в сфере ЖКХ.</t>
  </si>
  <si>
    <t>790 2 02 29999 13 0001 150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</si>
  <si>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</si>
  <si>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790 2 02 35118 13 0000 150</t>
  </si>
  <si>
    <t>Прочие межбюджетные трансферты, передаваемые бюджетам городских поселений</t>
  </si>
  <si>
    <t>790 2 02 49999 13 0000 150</t>
  </si>
  <si>
    <t>Прочие безвозмездные поступления в бюджеты городских поселений</t>
  </si>
  <si>
    <t>790 2 07 05030 13 0000 150</t>
  </si>
  <si>
    <t>Всего итогов:</t>
  </si>
  <si>
    <t>000 8 50 00000 00 0000 000</t>
  </si>
  <si>
    <t xml:space="preserve">Земельный налог с организаций,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</si>
  <si>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</si>
  <si>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>000 1 06 01030 13 0000 110</t>
  </si>
  <si>
    <t>000 1 06 06033 13 0000 110</t>
  </si>
  <si>
    <t>000 1 06 06043 13 0000 110</t>
  </si>
  <si>
    <t>000 1 11 05013 13 0000 120</t>
  </si>
  <si>
    <t>000 1 11 05075 13 0000 120</t>
  </si>
  <si>
    <t>000 1 11 09045 13 0000 120</t>
  </si>
  <si>
    <t>000 1 13 01995 13 0000 130</t>
  </si>
  <si>
    <t>000 1 13 02995 13 0000 130</t>
  </si>
  <si>
    <t>000 1 14 02053 13 0000 410</t>
  </si>
  <si>
    <t>000 1 14 06013 13 0000 430</t>
  </si>
  <si>
    <t>000 1 14 06025 13 0000 430</t>
  </si>
  <si>
    <t>000 1 14 06313 13 0000 430</t>
  </si>
  <si>
    <t>000 1 14 13090 13 0000 410</t>
  </si>
  <si>
    <t>000 1 16 33050 13 0000 140</t>
  </si>
  <si>
    <t>000 1 17 05050 13 0000 180</t>
  </si>
  <si>
    <t>Приложение №1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</si>
  <si>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</si>
  <si>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</si>
  <si>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</si>
  <si>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</si>
  <si>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от ____________ №_______</t>
  </si>
  <si>
    <t>% исполнения</t>
  </si>
  <si>
    <t>Исполнение бюджета городского поселения Богородское по доходам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</si>
</sst>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,##0.00;[Red]\-##,##0.00;0.00;@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172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172" fontId="5" fillId="0" borderId="16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172" fontId="4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72" fontId="5" fillId="0" borderId="18" xfId="0" applyNumberFormat="1" applyFont="1" applyBorder="1" applyAlignment="1">
      <alignment horizontal="right" vertical="center" wrapText="1"/>
    </xf>
    <xf numFmtId="172" fontId="5" fillId="0" borderId="1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Layout" zoomScaleNormal="80" zoomScaleSheetLayoutView="80" workbookViewId="0" topLeftCell="A32">
      <selection activeCell="B33" sqref="B33"/>
    </sheetView>
  </sheetViews>
  <sheetFormatPr defaultColWidth="8.8515625" defaultRowHeight="15"/>
  <cols>
    <col min="1" max="1" width="49.28125" style="2" customWidth="1"/>
    <col min="2" max="2" width="27.7109375" style="2" customWidth="1"/>
    <col min="3" max="5" width="18.140625" style="2" customWidth="1"/>
    <col min="6" max="16384" width="8.8515625" style="2" customWidth="1"/>
  </cols>
  <sheetData>
    <row r="1" ht="15.75">
      <c r="D1" s="1" t="s">
        <v>85</v>
      </c>
    </row>
    <row r="2" ht="15.75">
      <c r="D2" s="1" t="s">
        <v>86</v>
      </c>
    </row>
    <row r="3" ht="15.75">
      <c r="D3" s="1" t="s">
        <v>87</v>
      </c>
    </row>
    <row r="4" ht="15.75">
      <c r="D4" s="1" t="s">
        <v>88</v>
      </c>
    </row>
    <row r="5" ht="15.75">
      <c r="D5" s="1" t="s">
        <v>89</v>
      </c>
    </row>
    <row r="6" ht="15.75">
      <c r="D6" s="2" t="s">
        <v>90</v>
      </c>
    </row>
    <row r="7" spans="1:5" ht="18.75" customHeight="1">
      <c r="A7" s="23"/>
      <c r="B7" s="23"/>
      <c r="C7" s="23"/>
      <c r="D7" s="23"/>
      <c r="E7" s="23"/>
    </row>
    <row r="8" spans="1:5" ht="20.25" customHeight="1">
      <c r="A8" s="24" t="s">
        <v>92</v>
      </c>
      <c r="B8" s="24"/>
      <c r="C8" s="24"/>
      <c r="D8" s="24"/>
      <c r="E8" s="24"/>
    </row>
    <row r="9" spans="1:5" ht="20.25" customHeight="1">
      <c r="A9" s="24" t="s">
        <v>1</v>
      </c>
      <c r="B9" s="24"/>
      <c r="C9" s="24"/>
      <c r="D9" s="24"/>
      <c r="E9" s="24"/>
    </row>
    <row r="10" spans="1:2" ht="18.75" customHeight="1">
      <c r="A10" s="21" t="s">
        <v>2</v>
      </c>
      <c r="B10" s="22"/>
    </row>
    <row r="11" spans="1:5" ht="32.25" customHeight="1">
      <c r="A11" s="4" t="s">
        <v>3</v>
      </c>
      <c r="B11" s="4" t="s">
        <v>4</v>
      </c>
      <c r="C11" s="4" t="s">
        <v>5</v>
      </c>
      <c r="D11" s="4" t="s">
        <v>6</v>
      </c>
      <c r="E11" s="4" t="s">
        <v>91</v>
      </c>
    </row>
    <row r="12" spans="1:5" ht="18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8.75" customHeight="1">
      <c r="A13" s="5" t="s">
        <v>7</v>
      </c>
      <c r="B13" s="6" t="s">
        <v>0</v>
      </c>
      <c r="C13" s="7">
        <v>122016850</v>
      </c>
      <c r="D13" s="7">
        <v>134388805.15</v>
      </c>
      <c r="E13" s="8">
        <v>110.14</v>
      </c>
    </row>
    <row r="14" spans="1:5" ht="18.75" customHeight="1">
      <c r="A14" s="9" t="s">
        <v>8</v>
      </c>
      <c r="B14" s="10" t="s">
        <v>0</v>
      </c>
      <c r="C14" s="11">
        <v>72294691</v>
      </c>
      <c r="D14" s="11">
        <v>69561902.41</v>
      </c>
      <c r="E14" s="12">
        <v>96.22</v>
      </c>
    </row>
    <row r="15" spans="1:5" ht="28.5" customHeight="1">
      <c r="A15" s="9" t="s">
        <v>9</v>
      </c>
      <c r="B15" s="10" t="s">
        <v>10</v>
      </c>
      <c r="C15" s="11">
        <v>105653000</v>
      </c>
      <c r="D15" s="11">
        <v>117116512.36</v>
      </c>
      <c r="E15" s="12">
        <v>110.85</v>
      </c>
    </row>
    <row r="16" spans="1:5" ht="18.75" customHeight="1">
      <c r="A16" s="13" t="s">
        <v>11</v>
      </c>
      <c r="B16" s="14" t="s">
        <v>12</v>
      </c>
      <c r="C16" s="15">
        <v>105653000</v>
      </c>
      <c r="D16" s="15">
        <v>117116512.36</v>
      </c>
      <c r="E16" s="16">
        <v>110.85</v>
      </c>
    </row>
    <row r="17" spans="1:5" ht="54.75" customHeight="1">
      <c r="A17" s="9" t="s">
        <v>13</v>
      </c>
      <c r="B17" s="10" t="s">
        <v>14</v>
      </c>
      <c r="C17" s="11">
        <v>3707850</v>
      </c>
      <c r="D17" s="11">
        <v>4170406.39</v>
      </c>
      <c r="E17" s="12">
        <v>112.48</v>
      </c>
    </row>
    <row r="18" spans="1:5" ht="46.5" customHeight="1">
      <c r="A18" s="13" t="s">
        <v>15</v>
      </c>
      <c r="B18" s="14" t="s">
        <v>16</v>
      </c>
      <c r="C18" s="15">
        <v>3707850</v>
      </c>
      <c r="D18" s="15">
        <v>4170406.39</v>
      </c>
      <c r="E18" s="16">
        <v>112.48</v>
      </c>
    </row>
    <row r="19" spans="1:5" ht="18.75" customHeight="1">
      <c r="A19" s="9" t="s">
        <v>17</v>
      </c>
      <c r="B19" s="10" t="s">
        <v>18</v>
      </c>
      <c r="C19" s="11">
        <v>6000</v>
      </c>
      <c r="D19" s="11">
        <v>10645.14</v>
      </c>
      <c r="E19" s="12">
        <v>177.42</v>
      </c>
    </row>
    <row r="20" spans="1:5" ht="18.75" customHeight="1">
      <c r="A20" s="13" t="s">
        <v>19</v>
      </c>
      <c r="B20" s="14" t="s">
        <v>20</v>
      </c>
      <c r="C20" s="15">
        <v>6000</v>
      </c>
      <c r="D20" s="15">
        <v>10645.14</v>
      </c>
      <c r="E20" s="16">
        <v>177.42</v>
      </c>
    </row>
    <row r="21" spans="1:5" ht="18.75" customHeight="1">
      <c r="A21" s="9" t="s">
        <v>21</v>
      </c>
      <c r="B21" s="10" t="s">
        <v>22</v>
      </c>
      <c r="C21" s="11">
        <v>12600000</v>
      </c>
      <c r="D21" s="11">
        <v>13064701.26</v>
      </c>
      <c r="E21" s="12">
        <f>D21/C21*100</f>
        <v>103.68810523809525</v>
      </c>
    </row>
    <row r="22" spans="1:5" ht="18.75" customHeight="1">
      <c r="A22" s="13" t="s">
        <v>23</v>
      </c>
      <c r="B22" s="14" t="s">
        <v>70</v>
      </c>
      <c r="C22" s="15">
        <v>2400000</v>
      </c>
      <c r="D22" s="15">
        <f>3055582.6+42099.93</f>
        <v>3097682.5300000003</v>
      </c>
      <c r="E22" s="16">
        <f>D22/C22*100</f>
        <v>129.07010541666668</v>
      </c>
    </row>
    <row r="23" spans="1:5" ht="48.75" customHeight="1">
      <c r="A23" s="13" t="s">
        <v>68</v>
      </c>
      <c r="B23" s="14" t="s">
        <v>71</v>
      </c>
      <c r="C23" s="15">
        <v>4700000</v>
      </c>
      <c r="D23" s="15">
        <f>4015027.24+14517.27+1125</f>
        <v>4030669.5100000002</v>
      </c>
      <c r="E23" s="16">
        <f>D23/C23*100</f>
        <v>85.75892574468085</v>
      </c>
    </row>
    <row r="24" spans="1:5" ht="48.75" customHeight="1">
      <c r="A24" s="13" t="s">
        <v>69</v>
      </c>
      <c r="B24" s="14" t="s">
        <v>72</v>
      </c>
      <c r="C24" s="15">
        <v>5500000</v>
      </c>
      <c r="D24" s="15">
        <f>5827127.13+108022.09+1200</f>
        <v>5936349.22</v>
      </c>
      <c r="E24" s="16">
        <f>D24/C24*100</f>
        <v>107.93362218181817</v>
      </c>
    </row>
    <row r="25" spans="1:5" ht="18.75" customHeight="1">
      <c r="A25" s="9" t="s">
        <v>24</v>
      </c>
      <c r="B25" s="10" t="s">
        <v>25</v>
      </c>
      <c r="C25" s="11">
        <v>50000</v>
      </c>
      <c r="D25" s="11">
        <v>26540</v>
      </c>
      <c r="E25" s="12">
        <v>53.08</v>
      </c>
    </row>
    <row r="26" spans="1:5" ht="60.75" customHeight="1">
      <c r="A26" s="13" t="s">
        <v>26</v>
      </c>
      <c r="B26" s="14" t="s">
        <v>27</v>
      </c>
      <c r="C26" s="15">
        <v>50000</v>
      </c>
      <c r="D26" s="15">
        <v>26540</v>
      </c>
      <c r="E26" s="16">
        <v>53.08</v>
      </c>
    </row>
    <row r="27" spans="1:5" ht="45.75" customHeight="1">
      <c r="A27" s="9" t="s">
        <v>28</v>
      </c>
      <c r="B27" s="10" t="s">
        <v>29</v>
      </c>
      <c r="C27" s="11">
        <v>62645000</v>
      </c>
      <c r="D27" s="11">
        <v>61213988.76</v>
      </c>
      <c r="E27" s="12">
        <v>97.72</v>
      </c>
    </row>
    <row r="28" spans="1:5" ht="201" customHeight="1">
      <c r="A28" s="13" t="s">
        <v>30</v>
      </c>
      <c r="B28" s="14" t="s">
        <v>73</v>
      </c>
      <c r="C28" s="15">
        <v>57125000</v>
      </c>
      <c r="D28" s="15">
        <v>58013007.98</v>
      </c>
      <c r="E28" s="16">
        <v>101.55</v>
      </c>
    </row>
    <row r="29" spans="1:5" ht="78" customHeight="1">
      <c r="A29" s="13" t="s">
        <v>31</v>
      </c>
      <c r="B29" s="14" t="s">
        <v>74</v>
      </c>
      <c r="C29" s="15">
        <v>2500000</v>
      </c>
      <c r="D29" s="15">
        <v>1730151.16</v>
      </c>
      <c r="E29" s="16">
        <v>69.21</v>
      </c>
    </row>
    <row r="30" spans="1:5" ht="60.75" customHeight="1">
      <c r="A30" s="13" t="s">
        <v>32</v>
      </c>
      <c r="B30" s="14" t="s">
        <v>75</v>
      </c>
      <c r="C30" s="15">
        <v>3020000</v>
      </c>
      <c r="D30" s="15">
        <v>1470829.62</v>
      </c>
      <c r="E30" s="16">
        <v>48.7</v>
      </c>
    </row>
    <row r="31" spans="1:5" ht="42.75" customHeight="1">
      <c r="A31" s="9" t="s">
        <v>33</v>
      </c>
      <c r="B31" s="10" t="s">
        <v>34</v>
      </c>
      <c r="C31" s="11">
        <v>7670000</v>
      </c>
      <c r="D31" s="11">
        <v>5673073.49</v>
      </c>
      <c r="E31" s="12">
        <v>73.96</v>
      </c>
    </row>
    <row r="32" spans="1:5" ht="32.25" customHeight="1">
      <c r="A32" s="13" t="s">
        <v>35</v>
      </c>
      <c r="B32" s="14" t="s">
        <v>76</v>
      </c>
      <c r="C32" s="15">
        <v>6000000</v>
      </c>
      <c r="D32" s="15">
        <v>5032616</v>
      </c>
      <c r="E32" s="16">
        <v>83.88</v>
      </c>
    </row>
    <row r="33" spans="1:5" ht="42.75" customHeight="1">
      <c r="A33" s="13" t="s">
        <v>36</v>
      </c>
      <c r="B33" s="14" t="s">
        <v>77</v>
      </c>
      <c r="C33" s="15">
        <v>1670000</v>
      </c>
      <c r="D33" s="15">
        <v>640457.49</v>
      </c>
      <c r="E33" s="16">
        <v>38.35</v>
      </c>
    </row>
    <row r="34" spans="1:5" ht="47.25" customHeight="1">
      <c r="A34" s="9" t="s">
        <v>37</v>
      </c>
      <c r="B34" s="10" t="s">
        <v>38</v>
      </c>
      <c r="C34" s="11">
        <v>1749691</v>
      </c>
      <c r="D34" s="11">
        <v>2546066.78</v>
      </c>
      <c r="E34" s="12">
        <v>145.52</v>
      </c>
    </row>
    <row r="35" spans="1:5" ht="107.25" customHeight="1">
      <c r="A35" s="13" t="s">
        <v>39</v>
      </c>
      <c r="B35" s="14" t="s">
        <v>78</v>
      </c>
      <c r="C35" s="15">
        <v>1254400</v>
      </c>
      <c r="D35" s="15">
        <v>1279800</v>
      </c>
      <c r="E35" s="16">
        <v>102.02</v>
      </c>
    </row>
    <row r="36" spans="1:5" ht="63.75" customHeight="1">
      <c r="A36" s="13" t="s">
        <v>40</v>
      </c>
      <c r="B36" s="14" t="s">
        <v>79</v>
      </c>
      <c r="C36" s="15">
        <v>60000</v>
      </c>
      <c r="D36" s="15">
        <v>910514.06</v>
      </c>
      <c r="E36" s="16">
        <v>1517.52</v>
      </c>
    </row>
    <row r="37" spans="1:5" ht="99" customHeight="1">
      <c r="A37" s="13" t="s">
        <v>41</v>
      </c>
      <c r="B37" s="14" t="s">
        <v>80</v>
      </c>
      <c r="C37" s="15">
        <v>293500</v>
      </c>
      <c r="D37" s="15">
        <v>303450</v>
      </c>
      <c r="E37" s="16">
        <v>103.39</v>
      </c>
    </row>
    <row r="38" spans="1:5" ht="125.25" customHeight="1">
      <c r="A38" s="13" t="s">
        <v>42</v>
      </c>
      <c r="B38" s="14" t="s">
        <v>81</v>
      </c>
      <c r="C38" s="15">
        <v>0</v>
      </c>
      <c r="D38" s="15">
        <v>52302.72</v>
      </c>
      <c r="E38" s="16">
        <v>0</v>
      </c>
    </row>
    <row r="39" spans="1:5" ht="87.75" customHeight="1">
      <c r="A39" s="13" t="s">
        <v>43</v>
      </c>
      <c r="B39" s="14" t="s">
        <v>82</v>
      </c>
      <c r="C39" s="15">
        <v>141791</v>
      </c>
      <c r="D39" s="15">
        <v>0</v>
      </c>
      <c r="E39" s="16">
        <v>0</v>
      </c>
    </row>
    <row r="40" spans="1:5" ht="51.75" customHeight="1">
      <c r="A40" s="9" t="s">
        <v>44</v>
      </c>
      <c r="B40" s="10" t="s">
        <v>45</v>
      </c>
      <c r="C40" s="11">
        <v>30000</v>
      </c>
      <c r="D40" s="11">
        <v>0</v>
      </c>
      <c r="E40" s="12">
        <v>0</v>
      </c>
    </row>
    <row r="41" spans="1:5" ht="84" customHeight="1">
      <c r="A41" s="13" t="s">
        <v>46</v>
      </c>
      <c r="B41" s="14" t="s">
        <v>83</v>
      </c>
      <c r="C41" s="15">
        <v>30000</v>
      </c>
      <c r="D41" s="15">
        <v>0</v>
      </c>
      <c r="E41" s="16">
        <v>0</v>
      </c>
    </row>
    <row r="42" spans="1:5" ht="18.75" customHeight="1">
      <c r="A42" s="9" t="s">
        <v>47</v>
      </c>
      <c r="B42" s="10" t="s">
        <v>48</v>
      </c>
      <c r="C42" s="11">
        <v>200000</v>
      </c>
      <c r="D42" s="11">
        <v>128773.38</v>
      </c>
      <c r="E42" s="12">
        <v>64.39</v>
      </c>
    </row>
    <row r="43" spans="1:5" ht="32.25" customHeight="1">
      <c r="A43" s="13" t="s">
        <v>49</v>
      </c>
      <c r="B43" s="14" t="s">
        <v>84</v>
      </c>
      <c r="C43" s="15">
        <v>200000</v>
      </c>
      <c r="D43" s="15">
        <v>128773.38</v>
      </c>
      <c r="E43" s="16">
        <v>64.39</v>
      </c>
    </row>
    <row r="44" spans="1:5" ht="51.75" customHeight="1">
      <c r="A44" s="9" t="s">
        <v>50</v>
      </c>
      <c r="B44" s="10" t="s">
        <v>51</v>
      </c>
      <c r="C44" s="11">
        <v>8344200</v>
      </c>
      <c r="D44" s="11">
        <v>7927426.29</v>
      </c>
      <c r="E44" s="12">
        <v>95.01</v>
      </c>
    </row>
    <row r="45" spans="1:5" ht="32.25" customHeight="1">
      <c r="A45" s="13" t="s">
        <v>52</v>
      </c>
      <c r="B45" s="14" t="s">
        <v>53</v>
      </c>
      <c r="C45" s="15">
        <v>3416000</v>
      </c>
      <c r="D45" s="15">
        <v>3416000</v>
      </c>
      <c r="E45" s="16">
        <v>100</v>
      </c>
    </row>
    <row r="46" spans="1:5" ht="117" customHeight="1">
      <c r="A46" s="13" t="s">
        <v>54</v>
      </c>
      <c r="B46" s="14" t="s">
        <v>55</v>
      </c>
      <c r="C46" s="15">
        <v>3310000</v>
      </c>
      <c r="D46" s="15">
        <v>3309433.68</v>
      </c>
      <c r="E46" s="16">
        <v>99.98</v>
      </c>
    </row>
    <row r="47" spans="1:5" ht="69" customHeight="1">
      <c r="A47" s="13" t="s">
        <v>56</v>
      </c>
      <c r="B47" s="14" t="s">
        <v>57</v>
      </c>
      <c r="C47" s="15">
        <v>475200</v>
      </c>
      <c r="D47" s="15">
        <v>474617.53</v>
      </c>
      <c r="E47" s="16">
        <v>99.88</v>
      </c>
    </row>
    <row r="48" spans="1:5" ht="69" customHeight="1">
      <c r="A48" s="13" t="s">
        <v>58</v>
      </c>
      <c r="B48" s="14" t="s">
        <v>59</v>
      </c>
      <c r="C48" s="15">
        <v>95000</v>
      </c>
      <c r="D48" s="15">
        <v>79167.82</v>
      </c>
      <c r="E48" s="16">
        <v>83.33</v>
      </c>
    </row>
    <row r="49" spans="1:5" ht="74.25" customHeight="1">
      <c r="A49" s="13" t="s">
        <v>60</v>
      </c>
      <c r="B49" s="14" t="s">
        <v>61</v>
      </c>
      <c r="C49" s="15">
        <v>948000</v>
      </c>
      <c r="D49" s="15">
        <v>548207.26</v>
      </c>
      <c r="E49" s="16">
        <v>57.83</v>
      </c>
    </row>
    <row r="50" spans="1:5" ht="32.25" customHeight="1">
      <c r="A50" s="13" t="s">
        <v>62</v>
      </c>
      <c r="B50" s="14" t="s">
        <v>63</v>
      </c>
      <c r="C50" s="15">
        <v>100000</v>
      </c>
      <c r="D50" s="15">
        <v>100000</v>
      </c>
      <c r="E50" s="16">
        <v>100</v>
      </c>
    </row>
    <row r="51" spans="1:5" ht="32.25" customHeight="1">
      <c r="A51" s="13" t="s">
        <v>64</v>
      </c>
      <c r="B51" s="14" t="s">
        <v>65</v>
      </c>
      <c r="C51" s="15">
        <v>150000</v>
      </c>
      <c r="D51" s="15">
        <v>169000</v>
      </c>
      <c r="E51" s="16">
        <v>112.67</v>
      </c>
    </row>
    <row r="52" spans="1:5" ht="18.75" customHeight="1">
      <c r="A52" s="17" t="s">
        <v>66</v>
      </c>
      <c r="B52" s="18" t="s">
        <v>67</v>
      </c>
      <c r="C52" s="19">
        <v>202805741</v>
      </c>
      <c r="D52" s="19">
        <v>212047133.85</v>
      </c>
      <c r="E52" s="20">
        <v>104.56</v>
      </c>
    </row>
    <row r="53" ht="18.75" customHeight="1">
      <c r="A53" s="3" t="s">
        <v>0</v>
      </c>
    </row>
    <row r="54" ht="18.75" customHeight="1">
      <c r="A54" s="3" t="s">
        <v>0</v>
      </c>
    </row>
  </sheetData>
  <sheetProtection/>
  <mergeCells count="4">
    <mergeCell ref="A10:B10"/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6" r:id="rId1"/>
  <headerFooter differentFirst="1">
    <oddFooter>&amp;L38/мз&amp;R&amp;10&amp;P/&amp;N</oddFooter>
    <firstHeader>&amp;L&amp;10Муниципальное учреждение Администрация Муниципального образования городского поселения Богородское Сергиево-Посадского муниципального района Московской области</firstHeader>
    <firstFooter>&amp;L38/мз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Ещенко</dc:creator>
  <cp:keywords/>
  <dc:description/>
  <cp:lastModifiedBy>Пользователь</cp:lastModifiedBy>
  <cp:lastPrinted>2020-06-30T08:50:58Z</cp:lastPrinted>
  <dcterms:created xsi:type="dcterms:W3CDTF">2020-02-25T07:59:27Z</dcterms:created>
  <dcterms:modified xsi:type="dcterms:W3CDTF">2020-06-30T08:51:04Z</dcterms:modified>
  <cp:category/>
  <cp:version/>
  <cp:contentType/>
  <cp:contentStatus/>
</cp:coreProperties>
</file>